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\Dropbox\SNEP 35\_EMPLOI_CTA_CTSD\CTSD\"/>
    </mc:Choice>
  </mc:AlternateContent>
  <bookViews>
    <workbookView xWindow="0" yWindow="0" windowWidth="25200" windowHeight="11985"/>
  </bookViews>
  <sheets>
    <sheet name="Calculateur" sheetId="1" r:id="rId1"/>
    <sheet name="Explication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6" i="1"/>
  <c r="F17" i="1"/>
  <c r="F15" i="1"/>
  <c r="F19" i="1" l="1"/>
  <c r="F23" i="1" s="1"/>
</calcChain>
</file>

<file path=xl/comments1.xml><?xml version="1.0" encoding="utf-8"?>
<comments xmlns="http://schemas.openxmlformats.org/spreadsheetml/2006/main">
  <authors>
    <author>sam</author>
  </authors>
  <commentList>
    <comment ref="F23" authorId="0" shapeId="0">
      <text>
        <r>
          <rPr>
            <b/>
            <sz val="9"/>
            <color indexed="81"/>
            <rFont val="Tahoma"/>
            <family val="2"/>
          </rPr>
          <t>Un chiffre négatif signifie que la DGH proposée ne respecte même pas le strict minimum légal ! 
--&gt; Contactez vos collègues du Snep-Fsu au plus vite.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<sst xmlns="http://schemas.openxmlformats.org/spreadsheetml/2006/main" count="16" uniqueCount="16">
  <si>
    <t>Textes réglementaires</t>
  </si>
  <si>
    <t>Arrêté du 19 mai 2015 relatif à l'organisation des enseignements dans les classes de collège - Article 6</t>
  </si>
  <si>
    <t>Décret n° 2014-940 du 20 août 2014 relatif aux obligations de service et aux missions des personnels enseignants exerçant dans un établissement public d'enseignement du second degré – Article 9</t>
  </si>
  <si>
    <t>Décret n° 2014-460 du 7 mai 2014 relatif à la participation des enseignants d'éducation physique et sportive aux activités sportives scolaires volontaires des élèves - Article 2</t>
  </si>
  <si>
    <t>Horaires réglementaires</t>
  </si>
  <si>
    <t>Total</t>
  </si>
  <si>
    <t>Nombre de divisions (1), de professeurs (2) ou d'heures spécifiques (3)</t>
  </si>
  <si>
    <t>Nombre de professeurs d'E.P.S   (2)</t>
  </si>
  <si>
    <t>Nombre de professeurs de sciences assurant au moins 8 heures d'enseignement     (2)</t>
  </si>
  <si>
    <t>Nombre de divisions retenues par la DASDEN     (1)</t>
  </si>
  <si>
    <t xml:space="preserve">Heures données par la DASDEN: </t>
  </si>
  <si>
    <t>Heures "oubliées" par la DASDEN:</t>
  </si>
  <si>
    <t>Dispositifs spécifiques, en heures    (3)</t>
  </si>
  <si>
    <t>Total des heures réglementaires minimum (hors IMP) :</t>
  </si>
  <si>
    <t>Pour l'égalité devant le service public: faisons les comptes !</t>
  </si>
  <si>
    <t xml:space="preserve">DGH COLLEGES : le compte n’y est plus depuis plusieurs années. 
Mais en 2018, le respect du minimum légal n’est parfois même plus assuré !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</si>
</sst>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8"/>
      <color rgb="FF843C0C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/>
    </xf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2" xfId="0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0" fillId="2" borderId="1" xfId="0" applyFill="1" applyBorder="1" applyProtection="1"/>
    <xf numFmtId="0" fontId="0" fillId="3" borderId="0" xfId="0" applyFill="1" applyBorder="1" applyProtection="1"/>
    <xf numFmtId="0" fontId="1" fillId="2" borderId="16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4" borderId="18" xfId="0" applyFill="1" applyBorder="1" applyAlignment="1" applyProtection="1">
      <alignment horizontal="center" vertical="center"/>
      <protection locked="0"/>
    </xf>
    <xf numFmtId="0" fontId="11" fillId="2" borderId="20" xfId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0" fillId="4" borderId="22" xfId="0" applyFill="1" applyBorder="1" applyAlignment="1" applyProtection="1">
      <alignment horizontal="center" vertical="center"/>
      <protection locked="0"/>
    </xf>
    <xf numFmtId="0" fontId="11" fillId="2" borderId="24" xfId="1" applyFont="1" applyFill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</xf>
    <xf numFmtId="0" fontId="0" fillId="0" borderId="2" xfId="0" applyBorder="1"/>
    <xf numFmtId="0" fontId="1" fillId="2" borderId="0" xfId="0" applyFont="1" applyFill="1" applyBorder="1" applyProtection="1"/>
    <xf numFmtId="0" fontId="14" fillId="2" borderId="0" xfId="1" quotePrefix="1" applyFont="1" applyFill="1" applyBorder="1" applyProtection="1"/>
    <xf numFmtId="0" fontId="6" fillId="2" borderId="0" xfId="0" applyFont="1" applyFill="1" applyBorder="1" applyAlignment="1" applyProtection="1">
      <alignment vertical="top"/>
    </xf>
    <xf numFmtId="0" fontId="7" fillId="2" borderId="17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23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center" vertical="center"/>
    </xf>
    <xf numFmtId="0" fontId="9" fillId="4" borderId="16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0" fillId="3" borderId="0" xfId="0" applyFill="1" applyBorder="1"/>
  </cellXfs>
  <cellStyles count="2">
    <cellStyle name="Lien hypertexte" xfId="1" builtinId="8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s2-35@snepfsu.net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851647</xdr:colOff>
      <xdr:row>6</xdr:row>
      <xdr:rowOff>95095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9233646" cy="1238095"/>
        </a:xfrm>
        <a:prstGeom prst="rect">
          <a:avLst/>
        </a:prstGeom>
      </xdr:spPr>
    </xdr:pic>
    <xdr:clientData/>
  </xdr:twoCellAnchor>
  <xdr:twoCellAnchor editAs="oneCell">
    <xdr:from>
      <xdr:col>6</xdr:col>
      <xdr:colOff>1350354</xdr:colOff>
      <xdr:row>8</xdr:row>
      <xdr:rowOff>278280</xdr:rowOff>
    </xdr:from>
    <xdr:to>
      <xdr:col>7</xdr:col>
      <xdr:colOff>560427</xdr:colOff>
      <xdr:row>13</xdr:row>
      <xdr:rowOff>527281</xdr:rowOff>
    </xdr:to>
    <xdr:pic>
      <xdr:nvPicPr>
        <xdr:cNvPr id="6" name="Image 5" descr="Résultat de recherche d'images pour &quot;égalité&quot;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60399">
          <a:off x="7076560" y="1802280"/>
          <a:ext cx="1865867" cy="1246325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142221</xdr:colOff>
      <xdr:row>19</xdr:row>
      <xdr:rowOff>148610</xdr:rowOff>
    </xdr:from>
    <xdr:to>
      <xdr:col>2</xdr:col>
      <xdr:colOff>868432</xdr:colOff>
      <xdr:row>22</xdr:row>
      <xdr:rowOff>422529</xdr:rowOff>
    </xdr:to>
    <xdr:sp macro="" textlink="">
      <xdr:nvSpPr>
        <xdr:cNvPr id="7" name="Rectangle à coins arrondis 6">
          <a:hlinkClick xmlns:r="http://schemas.openxmlformats.org/officeDocument/2006/relationships" r:id="rId3" tooltip="Nous contacter"/>
        </xdr:cNvPr>
        <xdr:cNvSpPr/>
      </xdr:nvSpPr>
      <xdr:spPr>
        <a:xfrm rot="21263541">
          <a:off x="276692" y="6031698"/>
          <a:ext cx="2104534" cy="1013507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600" b="0" u="sng"/>
            <a:t>Pour nous contacter:</a:t>
          </a:r>
        </a:p>
        <a:p>
          <a:pPr algn="l"/>
          <a:endParaRPr lang="fr-FR" sz="500" b="1"/>
        </a:p>
        <a:p>
          <a:pPr algn="l"/>
          <a:r>
            <a:rPr lang="fr-FR" sz="1400" b="1"/>
            <a:t>s2-35@snepfsu.net   </a:t>
          </a:r>
        </a:p>
        <a:p>
          <a:pPr algn="l"/>
          <a:endParaRPr lang="fr-FR" sz="200" b="1"/>
        </a:p>
        <a:p>
          <a:pPr algn="l"/>
          <a:r>
            <a:rPr lang="fr-FR" sz="1400" b="1"/>
            <a:t>Tél: 06.28.42.87.47</a:t>
          </a:r>
        </a:p>
      </xdr:txBody>
    </xdr:sp>
    <xdr:clientData/>
  </xdr:twoCellAnchor>
  <xdr:twoCellAnchor>
    <xdr:from>
      <xdr:col>1</xdr:col>
      <xdr:colOff>134468</xdr:colOff>
      <xdr:row>10</xdr:row>
      <xdr:rowOff>268940</xdr:rowOff>
    </xdr:from>
    <xdr:to>
      <xdr:col>3</xdr:col>
      <xdr:colOff>324969</xdr:colOff>
      <xdr:row>14</xdr:row>
      <xdr:rowOff>280147</xdr:rowOff>
    </xdr:to>
    <xdr:grpSp>
      <xdr:nvGrpSpPr>
        <xdr:cNvPr id="12" name="Groupe 11"/>
        <xdr:cNvGrpSpPr/>
      </xdr:nvGrpSpPr>
      <xdr:grpSpPr>
        <a:xfrm>
          <a:off x="268939" y="2263587"/>
          <a:ext cx="2947148" cy="1501589"/>
          <a:chOff x="302557" y="2207557"/>
          <a:chExt cx="2947148" cy="1501589"/>
        </a:xfrm>
      </xdr:grpSpPr>
      <xdr:sp macro="" textlink="">
        <xdr:nvSpPr>
          <xdr:cNvPr id="8" name="Ellipse 7"/>
          <xdr:cNvSpPr/>
        </xdr:nvSpPr>
        <xdr:spPr>
          <a:xfrm>
            <a:off x="302557" y="2207557"/>
            <a:ext cx="1882589" cy="1030941"/>
          </a:xfrm>
          <a:prstGeom prst="ellipse">
            <a:avLst/>
          </a:prstGeom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fr-FR" sz="1100" b="1" cap="none" spc="0">
                <a:ln w="0">
                  <a:noFill/>
                </a:ln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</a:rPr>
              <a:t>Seules les  cellules sur  fond  orange sont à remplir</a:t>
            </a:r>
          </a:p>
        </xdr:txBody>
      </xdr:sp>
      <xdr:cxnSp macro="">
        <xdr:nvCxnSpPr>
          <xdr:cNvPr id="10" name="Connecteur droit avec flèche 9"/>
          <xdr:cNvCxnSpPr/>
        </xdr:nvCxnSpPr>
        <xdr:spPr>
          <a:xfrm>
            <a:off x="2039470" y="3025588"/>
            <a:ext cx="1210235" cy="683558"/>
          </a:xfrm>
          <a:prstGeom prst="straightConnector1">
            <a:avLst/>
          </a:prstGeom>
          <a:ln w="1905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570762</xdr:colOff>
      <xdr:row>43</xdr:row>
      <xdr:rowOff>160881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04762" cy="8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gifrance.gouv.fr/affichTexteArticle.do;jsessionid=92CFADA209F00795FDDFB8F5460F6F6A.tplgfr35s_2?idArticle=JORFARTI000028909890&amp;cidTexte=JORFTEXT000028909876&amp;dateTexte=29990101&amp;categorieLien=id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legifrance.gouv.fr/affichTexteArticle.do;jsessionid=92CFADA209F00795FDDFB8F5460F6F6A.tplgfr35s_2?idArticle=JORFARTI000029390939&amp;cidTexte=JORFTEXT000029390906&amp;dateTexte=29990101&amp;categorieLien=id" TargetMode="External"/><Relationship Id="rId1" Type="http://schemas.openxmlformats.org/officeDocument/2006/relationships/hyperlink" Target="https://www.legifrance.gouv.fr/affichTexteArticle.do;jsessionid=92CFADA209F00795FDDFB8F5460F6F6A.tplgfr35s_2?idArticle=LEGIARTI000034965291&amp;cidTexte=LEGITEXT000030615282&amp;dateTexte=20300101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35"/>
  <sheetViews>
    <sheetView tabSelected="1" zoomScale="85" zoomScaleNormal="85" workbookViewId="0">
      <selection activeCell="K8" sqref="K8"/>
    </sheetView>
  </sheetViews>
  <sheetFormatPr baseColWidth="10" defaultRowHeight="15" x14ac:dyDescent="0.25"/>
  <cols>
    <col min="1" max="1" width="2" style="1" customWidth="1"/>
    <col min="2" max="3" width="20.7109375" style="1" customWidth="1"/>
    <col min="4" max="4" width="15.28515625" style="1" customWidth="1"/>
    <col min="5" max="5" width="15.85546875" style="1" customWidth="1"/>
    <col min="6" max="6" width="11.42578125" style="1"/>
    <col min="7" max="7" width="39.85546875" style="1" customWidth="1"/>
    <col min="8" max="8" width="12.85546875" style="1" customWidth="1"/>
    <col min="9" max="25" width="11.42578125" style="12"/>
    <col min="26" max="16384" width="11.42578125" style="1"/>
  </cols>
  <sheetData>
    <row r="1" spans="1:8" x14ac:dyDescent="0.25">
      <c r="A1" s="4"/>
      <c r="B1" s="5"/>
      <c r="C1" s="5"/>
      <c r="D1" s="5"/>
      <c r="E1" s="5"/>
      <c r="F1" s="5"/>
      <c r="G1" s="5"/>
      <c r="H1" s="6"/>
    </row>
    <row r="2" spans="1:8" x14ac:dyDescent="0.25">
      <c r="A2" s="7"/>
      <c r="H2" s="8"/>
    </row>
    <row r="3" spans="1:8" x14ac:dyDescent="0.25">
      <c r="A3" s="7"/>
      <c r="H3" s="8"/>
    </row>
    <row r="4" spans="1:8" x14ac:dyDescent="0.25">
      <c r="A4" s="7"/>
      <c r="H4" s="8"/>
    </row>
    <row r="5" spans="1:8" x14ac:dyDescent="0.25">
      <c r="A5" s="7"/>
      <c r="H5" s="8"/>
    </row>
    <row r="6" spans="1:8" x14ac:dyDescent="0.25">
      <c r="A6" s="7"/>
      <c r="H6" s="8"/>
    </row>
    <row r="7" spans="1:8" x14ac:dyDescent="0.25">
      <c r="A7" s="7"/>
      <c r="H7" s="8"/>
    </row>
    <row r="8" spans="1:8" ht="15" customHeight="1" x14ac:dyDescent="0.25">
      <c r="A8" s="38" t="s">
        <v>15</v>
      </c>
      <c r="B8" s="39"/>
      <c r="C8" s="39"/>
      <c r="D8" s="39"/>
      <c r="E8" s="39"/>
      <c r="F8" s="39"/>
      <c r="G8" s="39"/>
      <c r="H8" s="40"/>
    </row>
    <row r="9" spans="1:8" ht="29.25" customHeight="1" x14ac:dyDescent="0.25">
      <c r="A9" s="38"/>
      <c r="B9" s="39"/>
      <c r="C9" s="39"/>
      <c r="D9" s="39"/>
      <c r="E9" s="39"/>
      <c r="F9" s="39"/>
      <c r="G9" s="39"/>
      <c r="H9" s="40"/>
    </row>
    <row r="10" spans="1:8" ht="7.5" customHeight="1" x14ac:dyDescent="0.25">
      <c r="A10" s="7"/>
      <c r="H10" s="8"/>
    </row>
    <row r="11" spans="1:8" ht="21" x14ac:dyDescent="0.25">
      <c r="A11" s="41" t="s">
        <v>14</v>
      </c>
      <c r="B11" s="42"/>
      <c r="C11" s="42"/>
      <c r="D11" s="42"/>
      <c r="E11" s="42"/>
      <c r="F11" s="42"/>
      <c r="G11" s="42"/>
      <c r="H11" s="43"/>
    </row>
    <row r="12" spans="1:8" ht="4.5" customHeight="1" x14ac:dyDescent="0.25">
      <c r="A12" s="7"/>
      <c r="H12" s="8"/>
    </row>
    <row r="13" spans="1:8" ht="15.75" thickBot="1" x14ac:dyDescent="0.3">
      <c r="A13" s="7"/>
      <c r="B13" s="18"/>
      <c r="H13" s="28"/>
    </row>
    <row r="14" spans="1:8" ht="75.75" thickBot="1" x14ac:dyDescent="0.3">
      <c r="A14" s="7"/>
      <c r="D14" s="25" t="s">
        <v>6</v>
      </c>
      <c r="E14" s="26" t="s">
        <v>4</v>
      </c>
      <c r="F14" s="13" t="s">
        <v>5</v>
      </c>
      <c r="G14" s="27" t="s">
        <v>0</v>
      </c>
      <c r="H14" s="19"/>
    </row>
    <row r="15" spans="1:8" ht="42.75" customHeight="1" x14ac:dyDescent="0.25">
      <c r="A15" s="7"/>
      <c r="B15" s="44" t="s">
        <v>9</v>
      </c>
      <c r="C15" s="45"/>
      <c r="D15" s="23"/>
      <c r="E15" s="32">
        <v>29</v>
      </c>
      <c r="F15" s="34">
        <f>E15*D15</f>
        <v>0</v>
      </c>
      <c r="G15" s="24" t="s">
        <v>1</v>
      </c>
      <c r="H15" s="8"/>
    </row>
    <row r="16" spans="1:8" ht="51" customHeight="1" x14ac:dyDescent="0.25">
      <c r="A16" s="7"/>
      <c r="B16" s="46" t="s">
        <v>8</v>
      </c>
      <c r="C16" s="47"/>
      <c r="D16" s="20"/>
      <c r="E16" s="33">
        <v>1</v>
      </c>
      <c r="F16" s="35">
        <f t="shared" ref="F16:F17" si="0">E16*D16</f>
        <v>0</v>
      </c>
      <c r="G16" s="21" t="s">
        <v>2</v>
      </c>
      <c r="H16" s="8"/>
    </row>
    <row r="17" spans="1:8" ht="48.75" customHeight="1" thickBot="1" x14ac:dyDescent="0.3">
      <c r="A17" s="7"/>
      <c r="B17" s="46" t="s">
        <v>7</v>
      </c>
      <c r="C17" s="47"/>
      <c r="D17" s="20"/>
      <c r="E17" s="33">
        <v>3</v>
      </c>
      <c r="F17" s="35">
        <f t="shared" si="0"/>
        <v>0</v>
      </c>
      <c r="G17" s="22" t="s">
        <v>3</v>
      </c>
      <c r="H17" s="8"/>
    </row>
    <row r="18" spans="1:8" ht="15.75" customHeight="1" thickBot="1" x14ac:dyDescent="0.3">
      <c r="A18" s="7"/>
      <c r="B18" s="48" t="s">
        <v>12</v>
      </c>
      <c r="C18" s="49"/>
      <c r="D18" s="56"/>
      <c r="E18" s="57"/>
      <c r="F18" s="36">
        <f>D18</f>
        <v>0</v>
      </c>
      <c r="H18" s="8"/>
    </row>
    <row r="19" spans="1:8" ht="30.75" customHeight="1" thickBot="1" x14ac:dyDescent="0.3">
      <c r="A19" s="7"/>
      <c r="D19" s="50" t="s">
        <v>13</v>
      </c>
      <c r="E19" s="51"/>
      <c r="F19" s="14">
        <f>SUM(F15:F18)</f>
        <v>0</v>
      </c>
      <c r="H19" s="8"/>
    </row>
    <row r="20" spans="1:8" ht="19.5" customHeight="1" thickBot="1" x14ac:dyDescent="0.3">
      <c r="A20" s="7"/>
      <c r="D20" s="2"/>
      <c r="E20" s="3"/>
      <c r="F20" s="3"/>
      <c r="H20" s="8"/>
    </row>
    <row r="21" spans="1:8" ht="21.75" thickBot="1" x14ac:dyDescent="0.3">
      <c r="A21" s="7"/>
      <c r="B21" s="29"/>
      <c r="D21" s="52" t="s">
        <v>10</v>
      </c>
      <c r="E21" s="53"/>
      <c r="F21" s="37"/>
      <c r="H21" s="8"/>
    </row>
    <row r="22" spans="1:8" ht="16.5" thickBot="1" x14ac:dyDescent="0.3">
      <c r="A22" s="7"/>
      <c r="B22" s="30"/>
      <c r="D22" s="15"/>
      <c r="E22" s="15"/>
      <c r="F22" s="16"/>
      <c r="H22" s="8"/>
    </row>
    <row r="23" spans="1:8" ht="38.25" customHeight="1" thickBot="1" x14ac:dyDescent="0.3">
      <c r="A23" s="7"/>
      <c r="B23" s="31"/>
      <c r="D23" s="54" t="s">
        <v>11</v>
      </c>
      <c r="E23" s="55"/>
      <c r="F23" s="17">
        <f>F21-F19</f>
        <v>0</v>
      </c>
      <c r="H23" s="8"/>
    </row>
    <row r="24" spans="1:8" x14ac:dyDescent="0.25">
      <c r="A24" s="7"/>
      <c r="H24" s="8"/>
    </row>
    <row r="25" spans="1:8" ht="15.75" thickBot="1" x14ac:dyDescent="0.3">
      <c r="A25" s="9"/>
      <c r="B25" s="10"/>
      <c r="C25" s="10"/>
      <c r="D25" s="10"/>
      <c r="E25" s="10"/>
      <c r="F25" s="10"/>
      <c r="G25" s="10"/>
      <c r="H25" s="11"/>
    </row>
    <row r="26" spans="1:8" s="12" customFormat="1" x14ac:dyDescent="0.25"/>
    <row r="27" spans="1:8" s="12" customFormat="1" x14ac:dyDescent="0.25"/>
    <row r="28" spans="1:8" s="12" customFormat="1" x14ac:dyDescent="0.25"/>
    <row r="29" spans="1:8" s="12" customFormat="1" x14ac:dyDescent="0.25"/>
    <row r="30" spans="1:8" s="12" customFormat="1" x14ac:dyDescent="0.25"/>
    <row r="31" spans="1:8" s="12" customFormat="1" x14ac:dyDescent="0.25"/>
    <row r="32" spans="1:8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2" customFormat="1" x14ac:dyDescent="0.25"/>
    <row r="46" s="12" customFormat="1" x14ac:dyDescent="0.25"/>
    <row r="47" s="12" customFormat="1" x14ac:dyDescent="0.25"/>
    <row r="48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12" customFormat="1" x14ac:dyDescent="0.25"/>
    <row r="55" s="12" customFormat="1" x14ac:dyDescent="0.25"/>
    <row r="56" s="12" customFormat="1" x14ac:dyDescent="0.25"/>
    <row r="57" s="12" customFormat="1" x14ac:dyDescent="0.25"/>
    <row r="58" s="12" customFormat="1" x14ac:dyDescent="0.25"/>
    <row r="59" s="12" customFormat="1" x14ac:dyDescent="0.25"/>
    <row r="60" s="12" customFormat="1" x14ac:dyDescent="0.25"/>
    <row r="61" s="12" customFormat="1" x14ac:dyDescent="0.25"/>
    <row r="62" s="12" customFormat="1" x14ac:dyDescent="0.25"/>
    <row r="63" s="12" customFormat="1" x14ac:dyDescent="0.25"/>
    <row r="64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</sheetData>
  <sheetProtection sheet="1" objects="1" scenarios="1"/>
  <mergeCells count="10">
    <mergeCell ref="B18:C18"/>
    <mergeCell ref="D19:E19"/>
    <mergeCell ref="D21:E21"/>
    <mergeCell ref="D23:E23"/>
    <mergeCell ref="D18:E18"/>
    <mergeCell ref="A8:H9"/>
    <mergeCell ref="A11:H11"/>
    <mergeCell ref="B15:C15"/>
    <mergeCell ref="B16:C16"/>
    <mergeCell ref="B17:C17"/>
  </mergeCells>
  <conditionalFormatting sqref="F23">
    <cfRule type="cellIs" dxfId="0" priority="1" operator="lessThan">
      <formula>0</formula>
    </cfRule>
  </conditionalFormatting>
  <dataValidations count="6">
    <dataValidation type="whole" allowBlank="1" showInputMessage="1" showErrorMessage="1" errorTitle="Mauvais format" error="Vous devez entrer un nombre de divisions. Il doit être compris entre 1 et 100." sqref="D15">
      <formula1>1</formula1>
      <formula2>100</formula2>
    </dataValidation>
    <dataValidation type="whole" allowBlank="1" showInputMessage="1" showErrorMessage="1" errorTitle="Erreur" error="Vous devez entrer le nombre de professeurs de sciences ayant au moins 8h d'enseignement." sqref="D16">
      <formula1>0</formula1>
      <formula2>10</formula2>
    </dataValidation>
    <dataValidation type="whole" allowBlank="1" showInputMessage="1" showErrorMessage="1" errorTitle="Erreur" error="Vous devez entrer le nombre de professeurs d'EPS." sqref="D17">
      <formula1>0</formula1>
      <formula2>10</formula2>
    </dataValidation>
    <dataValidation type="decimal" allowBlank="1" showInputMessage="1" showErrorMessage="1" sqref="D18:E18">
      <formula1>0</formula1>
      <formula2>100</formula2>
    </dataValidation>
    <dataValidation type="decimal" allowBlank="1" showInputMessage="1" showErrorMessage="1" sqref="F21">
      <formula1>0</formula1>
      <formula2>1000</formula2>
    </dataValidation>
    <dataValidation type="decimal" allowBlank="1" showInputMessage="1" showErrorMessage="1" sqref="F23">
      <formula1>-1000</formula1>
      <formula2>1000</formula2>
    </dataValidation>
  </dataValidations>
  <hyperlinks>
    <hyperlink ref="G15" r:id="rId1" display="https://www.legifrance.gouv.fr/affichTexteArticle.do;jsessionid=92CFADA209F00795FDDFB8F5460F6F6A.tplgfr35s_2?idArticle=LEGIARTI000034965291&amp;cidTexte=LEGITEXT000030615282&amp;dateTexte=20300101"/>
    <hyperlink ref="G16" r:id="rId2" display="https://www.legifrance.gouv.fr/affichTexteArticle.do;jsessionid=92CFADA209F00795FDDFB8F5460F6F6A.tplgfr35s_2?idArticle=JORFARTI000029390939&amp;cidTexte=JORFTEXT000029390906&amp;dateTexte=29990101&amp;categorieLien=id"/>
    <hyperlink ref="G17" r:id="rId3" display="https://www.legifrance.gouv.fr/affichTexteArticle.do;jsessionid=92CFADA209F00795FDDFB8F5460F6F6A.tplgfr35s_2?idArticle=JORFARTI000028909890&amp;cidTexte=JORFTEXT000028909876&amp;dateTexte=29990101&amp;categorieLien=id"/>
  </hyperlinks>
  <pageMargins left="0.7" right="0.7" top="0.75" bottom="0.75" header="0.3" footer="0.3"/>
  <pageSetup paperSize="9" orientation="portrait" horizontalDpi="0" verticalDpi="0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I7" sqref="I7"/>
    </sheetView>
  </sheetViews>
  <sheetFormatPr baseColWidth="10" defaultRowHeight="15" x14ac:dyDescent="0.25"/>
  <cols>
    <col min="1" max="16384" width="11.42578125" style="58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Calculateur</vt:lpstr>
      <vt:lpstr>Explications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sam</cp:lastModifiedBy>
  <dcterms:created xsi:type="dcterms:W3CDTF">2018-02-01T20:32:01Z</dcterms:created>
  <dcterms:modified xsi:type="dcterms:W3CDTF">2018-02-05T21:28:38Z</dcterms:modified>
</cp:coreProperties>
</file>